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.crosswaite\OneDrive - Met Office\Documents\"/>
    </mc:Choice>
  </mc:AlternateContent>
  <xr:revisionPtr revIDLastSave="0" documentId="8_{F014105C-ADBF-49FF-82EC-A0D1A0747F9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21" i="1" l="1"/>
  <c r="V21" i="1"/>
  <c r="W20" i="1"/>
  <c r="V20" i="1"/>
  <c r="W19" i="1"/>
  <c r="V19" i="1"/>
  <c r="T21" i="1"/>
  <c r="S21" i="1"/>
  <c r="T20" i="1"/>
  <c r="S20" i="1"/>
  <c r="T19" i="1"/>
  <c r="S19" i="1"/>
  <c r="W18" i="1"/>
  <c r="V18" i="1"/>
  <c r="T18" i="1"/>
  <c r="S18" i="1"/>
  <c r="X21" i="1" l="1"/>
  <c r="U21" i="1"/>
  <c r="X20" i="1"/>
  <c r="U20" i="1"/>
  <c r="X19" i="1"/>
  <c r="U19" i="1"/>
  <c r="X18" i="1"/>
  <c r="U18" i="1"/>
  <c r="L21" i="1" l="1"/>
  <c r="L19" i="1"/>
  <c r="L20" i="1" l="1"/>
  <c r="L18" i="1"/>
</calcChain>
</file>

<file path=xl/sharedStrings.xml><?xml version="1.0" encoding="utf-8"?>
<sst xmlns="http://schemas.openxmlformats.org/spreadsheetml/2006/main" count="90" uniqueCount="67">
  <si>
    <t>DIVISION</t>
  </si>
  <si>
    <t>DATE</t>
  </si>
  <si>
    <t>…………………………….</t>
  </si>
  <si>
    <t>Rank</t>
  </si>
  <si>
    <r>
      <rPr>
        <b/>
        <sz val="18"/>
        <color rgb="FF000000"/>
        <rFont val="Calibri"/>
        <family val="2"/>
        <charset val="1"/>
      </rPr>
      <t>(</t>
    </r>
    <r>
      <rPr>
        <b/>
        <sz val="14"/>
        <color rgb="FF000000"/>
        <rFont val="Calibri"/>
        <family val="2"/>
        <charset val="1"/>
      </rPr>
      <t xml:space="preserve">Fixtured)
</t>
    </r>
    <r>
      <rPr>
        <b/>
        <sz val="18"/>
        <color rgb="FF000000"/>
        <rFont val="Calibri"/>
        <family val="2"/>
        <charset val="1"/>
      </rPr>
      <t>WEEK NO.</t>
    </r>
  </si>
  <si>
    <t>PLAYERS</t>
  </si>
  <si>
    <t>………………………….</t>
  </si>
  <si>
    <t>&amp;</t>
  </si>
  <si>
    <t>NAME</t>
  </si>
  <si>
    <t>RESULTS</t>
  </si>
  <si>
    <t>SET 1</t>
  </si>
  <si>
    <t>SET 2</t>
  </si>
  <si>
    <r>
      <rPr>
        <b/>
        <sz val="18"/>
        <color rgb="FF000000"/>
        <rFont val="Calibri"/>
        <family val="2"/>
        <charset val="1"/>
      </rPr>
      <t xml:space="preserve">SET 3 
</t>
    </r>
    <r>
      <rPr>
        <b/>
        <sz val="11"/>
        <color rgb="FF000000"/>
        <rFont val="Calibri"/>
        <family val="2"/>
        <charset val="1"/>
      </rPr>
      <t>Match tie-break</t>
    </r>
  </si>
  <si>
    <t>(6) 
Bonus Points</t>
  </si>
  <si>
    <t>MATCH POINTS</t>
  </si>
  <si>
    <t>Home</t>
  </si>
  <si>
    <t>Away</t>
  </si>
  <si>
    <t>MATCH SCORE (TOTAL)</t>
  </si>
  <si>
    <t>Captains' Signatures:-</t>
  </si>
  <si>
    <t>………………………………………………………………</t>
  </si>
  <si>
    <t>…………………………………………………………………….</t>
  </si>
  <si>
    <t>Devonshire</t>
  </si>
  <si>
    <t>M</t>
  </si>
  <si>
    <t>A</t>
  </si>
  <si>
    <t>Hill Lane</t>
  </si>
  <si>
    <t>L</t>
  </si>
  <si>
    <t>B</t>
  </si>
  <si>
    <t>Comments for Press:-</t>
  </si>
  <si>
    <t>Ivybridge</t>
  </si>
  <si>
    <t>C</t>
  </si>
  <si>
    <t>Looe</t>
  </si>
  <si>
    <t>D</t>
  </si>
  <si>
    <t>Mannamead</t>
  </si>
  <si>
    <t>E</t>
  </si>
  <si>
    <t>Menheniot</t>
  </si>
  <si>
    <t>Newton Noss</t>
  </si>
  <si>
    <t>Plympton</t>
  </si>
  <si>
    <t>Plymstock</t>
  </si>
  <si>
    <t>Saltash</t>
  </si>
  <si>
    <t>St.Budeaux</t>
  </si>
  <si>
    <t>St.Mellion</t>
  </si>
  <si>
    <t>Tavistock</t>
  </si>
  <si>
    <t>Yelverton</t>
  </si>
  <si>
    <t>F</t>
  </si>
  <si>
    <r>
      <t xml:space="preserve">NO disputed scores will be considered unless a hard copy can be produced with both captains' signatures.
</t>
    </r>
    <r>
      <rPr>
        <sz val="14"/>
        <color rgb="FF77933C"/>
        <rFont val="Calibri"/>
        <family val="2"/>
      </rPr>
      <t>Team captains are advised to take a copy.</t>
    </r>
  </si>
  <si>
    <r>
      <t>1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5 May</t>
    </r>
  </si>
  <si>
    <r>
      <t>2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12 May</t>
    </r>
  </si>
  <si>
    <r>
      <t>3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19 May</t>
    </r>
  </si>
  <si>
    <r>
      <t>4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2 Jun</t>
    </r>
  </si>
  <si>
    <r>
      <t>5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9 Jun</t>
    </r>
  </si>
  <si>
    <r>
      <t>6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16 Jun</t>
    </r>
  </si>
  <si>
    <r>
      <t>7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30 Jun</t>
    </r>
  </si>
  <si>
    <r>
      <t>8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7 Jul</t>
    </r>
  </si>
  <si>
    <r>
      <t>9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21 Jul</t>
    </r>
  </si>
  <si>
    <r>
      <t>10</t>
    </r>
    <r>
      <rPr>
        <sz val="14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w/c</t>
    </r>
    <r>
      <rPr>
        <sz val="14"/>
        <color rgb="FF000000"/>
        <rFont val="Calibri"/>
        <family val="2"/>
        <charset val="1"/>
      </rPr>
      <t xml:space="preserve"> Sun 28 Jul</t>
    </r>
  </si>
  <si>
    <r>
      <t>Home A</t>
    </r>
    <r>
      <rPr>
        <b/>
        <sz val="22"/>
        <color rgb="FF000000"/>
        <rFont val="Calibri"/>
        <family val="2"/>
        <charset val="1"/>
      </rPr>
      <t xml:space="preserve"> v</t>
    </r>
    <r>
      <rPr>
        <b/>
        <sz val="22"/>
        <color rgb="FF0070C0"/>
        <rFont val="Calibri"/>
        <family val="2"/>
        <charset val="1"/>
      </rPr>
      <t xml:space="preserve"> Away A</t>
    </r>
  </si>
  <si>
    <r>
      <t>Home B</t>
    </r>
    <r>
      <rPr>
        <b/>
        <sz val="22"/>
        <color rgb="FF000000"/>
        <rFont val="Calibri"/>
        <family val="2"/>
        <charset val="1"/>
      </rPr>
      <t xml:space="preserve"> v</t>
    </r>
    <r>
      <rPr>
        <b/>
        <sz val="22"/>
        <color rgb="FF0070C0"/>
        <rFont val="Calibri"/>
        <family val="2"/>
        <charset val="1"/>
      </rPr>
      <t xml:space="preserve"> Away B</t>
    </r>
  </si>
  <si>
    <r>
      <t>Home A</t>
    </r>
    <r>
      <rPr>
        <b/>
        <sz val="22"/>
        <color rgb="FF000000"/>
        <rFont val="Calibri"/>
        <family val="2"/>
        <charset val="1"/>
      </rPr>
      <t xml:space="preserve"> v</t>
    </r>
    <r>
      <rPr>
        <b/>
        <sz val="22"/>
        <color rgb="FF0070C0"/>
        <rFont val="Calibri"/>
        <family val="2"/>
        <charset val="1"/>
      </rPr>
      <t xml:space="preserve"> Away B</t>
    </r>
  </si>
  <si>
    <r>
      <t>Home B</t>
    </r>
    <r>
      <rPr>
        <b/>
        <sz val="22"/>
        <color rgb="FF000000"/>
        <rFont val="Calibri"/>
        <family val="2"/>
        <charset val="1"/>
      </rPr>
      <t xml:space="preserve"> v</t>
    </r>
    <r>
      <rPr>
        <b/>
        <sz val="22"/>
        <color rgb="FF0070C0"/>
        <rFont val="Calibri"/>
        <family val="2"/>
        <charset val="1"/>
      </rPr>
      <t xml:space="preserve"> Away A</t>
    </r>
  </si>
  <si>
    <t>MEN'S / LADIES' LEAGUE:</t>
  </si>
  <si>
    <t>Home Team</t>
  </si>
  <si>
    <t>Away Team</t>
  </si>
  <si>
    <t>Home Pair A</t>
  </si>
  <si>
    <t>Home Pair B</t>
  </si>
  <si>
    <t>Away Pair A</t>
  </si>
  <si>
    <t>Away Pair B</t>
  </si>
  <si>
    <r>
      <rPr>
        <b/>
        <u/>
        <sz val="22"/>
        <color rgb="FFFF0000"/>
        <rFont val="Calibri"/>
        <family val="2"/>
      </rPr>
      <t>PRINT COPY ONLY</t>
    </r>
    <r>
      <rPr>
        <b/>
        <sz val="22"/>
        <color rgb="FFFF0000"/>
        <rFont val="Calibri"/>
        <family val="2"/>
      </rPr>
      <t xml:space="preserve"> SCORE SHEET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</si>
</sst>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rgb="FF000000"/>
      <name val="Calibri"/>
      <family val="2"/>
      <charset val="1"/>
    </font>
    <font>
      <sz val="12"/>
      <color rgb="FF77933C"/>
      <name val="Calibri"/>
      <family val="2"/>
      <charset val="1"/>
    </font>
    <font>
      <b/>
      <sz val="24"/>
      <color rgb="FFC00000"/>
      <name val="Calibri"/>
      <family val="2"/>
      <charset val="1"/>
    </font>
    <font>
      <b/>
      <i/>
      <sz val="16"/>
      <color rgb="FF00B050"/>
      <name val="Calibri"/>
      <family val="2"/>
      <charset val="1"/>
    </font>
    <font>
      <b/>
      <sz val="22"/>
      <color rgb="FF7030A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8"/>
      <color rgb="FFFF0000"/>
      <name val="Calibri"/>
      <family val="2"/>
      <charset val="1"/>
    </font>
    <font>
      <b/>
      <sz val="18"/>
      <name val="Calibri"/>
      <family val="2"/>
      <charset val="1"/>
    </font>
    <font>
      <b/>
      <sz val="12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8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i/>
      <sz val="14"/>
      <color rgb="FF000000"/>
      <name val="Calibri"/>
      <family val="2"/>
      <charset val="1"/>
    </font>
    <font>
      <b/>
      <sz val="18"/>
      <color rgb="FF0070C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36"/>
      <color rgb="FF000000"/>
      <name val="Calibri"/>
      <family val="2"/>
      <charset val="1"/>
    </font>
    <font>
      <sz val="18"/>
      <color rgb="FFFF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4"/>
      <color rgb="FFFF0000"/>
      <name val="Calibri"/>
      <family val="2"/>
      <charset val="1"/>
    </font>
    <font>
      <sz val="18"/>
      <color rgb="FF0070C0"/>
      <name val="Calibri"/>
      <family val="2"/>
      <charset val="1"/>
    </font>
    <font>
      <b/>
      <sz val="16"/>
      <color rgb="FF0070C0"/>
      <name val="Calibri"/>
      <family val="2"/>
      <charset val="1"/>
    </font>
    <font>
      <b/>
      <sz val="14"/>
      <color rgb="FF0070C0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2"/>
      <color rgb="FFFF0000"/>
      <name val="Calibri"/>
      <family val="2"/>
      <charset val="1"/>
    </font>
    <font>
      <b/>
      <sz val="22"/>
      <color rgb="FF0070C0"/>
      <name val="Calibri"/>
      <family val="2"/>
      <charset val="1"/>
    </font>
    <font>
      <sz val="20"/>
      <color rgb="FFFF0000"/>
      <name val="Calibri"/>
      <family val="2"/>
      <charset val="1"/>
    </font>
    <font>
      <sz val="20"/>
      <color rgb="FF0070C0"/>
      <name val="Calibri"/>
      <family val="2"/>
      <charset val="1"/>
    </font>
    <font>
      <sz val="20"/>
      <color rgb="FF4F81BD"/>
      <name val="Calibri"/>
      <family val="2"/>
      <charset val="1"/>
    </font>
    <font>
      <b/>
      <sz val="24"/>
      <color rgb="FF0070C0"/>
      <name val="Calibri"/>
      <family val="2"/>
      <charset val="1"/>
    </font>
    <font>
      <sz val="24"/>
      <color rgb="FFFF0000"/>
      <name val="Calibri"/>
      <family val="2"/>
      <charset val="1"/>
    </font>
    <font>
      <sz val="24"/>
      <color rgb="FF0070C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36"/>
      <color rgb="FF0070C0"/>
      <name val="Calibri"/>
      <family val="2"/>
      <charset val="1"/>
    </font>
    <font>
      <b/>
      <sz val="12"/>
      <color rgb="FF0070C0"/>
      <name val="Calibri"/>
      <family val="2"/>
      <charset val="1"/>
    </font>
    <font>
      <sz val="14"/>
      <color rgb="FF4A452A"/>
      <name val="Calibri"/>
      <family val="2"/>
      <charset val="1"/>
    </font>
    <font>
      <b/>
      <u/>
      <sz val="14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u/>
      <sz val="16"/>
      <color rgb="FF0000FF"/>
      <name val="Calibri"/>
      <family val="2"/>
      <charset val="1"/>
    </font>
    <font>
      <sz val="14"/>
      <color rgb="FF77933C"/>
      <name val="Calibri"/>
      <family val="2"/>
    </font>
    <font>
      <b/>
      <sz val="24"/>
      <color rgb="FFFF0000"/>
      <name val="Calibri"/>
      <family val="2"/>
    </font>
    <font>
      <b/>
      <sz val="36"/>
      <color rgb="FFFF0000"/>
      <name val="Calibri"/>
      <family val="2"/>
    </font>
    <font>
      <b/>
      <sz val="20"/>
      <color rgb="FFE54E1F"/>
      <name val="Calibri"/>
      <family val="2"/>
    </font>
    <font>
      <b/>
      <sz val="28"/>
      <color rgb="FFFF0000"/>
      <name val="Calibri"/>
      <family val="2"/>
      <charset val="1"/>
    </font>
    <font>
      <b/>
      <sz val="22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2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FFFCC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DashDotDot">
        <color rgb="FF77933C"/>
      </bottom>
      <diagonal/>
    </border>
    <border>
      <left style="mediumDashDotDot">
        <color rgb="FF77933C"/>
      </left>
      <right style="mediumDashDotDot">
        <color rgb="FF77933C"/>
      </right>
      <top style="mediumDashDotDot">
        <color rgb="FF77933C"/>
      </top>
      <bottom style="mediumDashDotDot">
        <color rgb="FF77933C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40" fillId="0" borderId="0" applyBorder="0" applyProtection="0"/>
  </cellStyleXfs>
  <cellXfs count="7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24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0" fontId="20" fillId="0" borderId="0" xfId="0" applyFont="1"/>
    <xf numFmtId="0" fontId="16" fillId="0" borderId="0" xfId="0" applyFont="1"/>
    <xf numFmtId="0" fontId="26" fillId="0" borderId="0" xfId="0" applyFont="1"/>
    <xf numFmtId="0" fontId="23" fillId="0" borderId="0" xfId="0" applyFont="1" applyAlignment="1">
      <alignment horizontal="center"/>
    </xf>
    <xf numFmtId="0" fontId="27" fillId="0" borderId="0" xfId="0" applyFont="1"/>
    <xf numFmtId="0" fontId="33" fillId="2" borderId="0" xfId="0" applyFont="1" applyFill="1"/>
    <xf numFmtId="0" fontId="34" fillId="2" borderId="0" xfId="0" applyFont="1" applyFill="1"/>
    <xf numFmtId="0" fontId="35" fillId="0" borderId="0" xfId="0" applyFont="1" applyAlignment="1">
      <alignment vertical="center"/>
    </xf>
    <xf numFmtId="0" fontId="19" fillId="0" borderId="0" xfId="0" applyFont="1"/>
    <xf numFmtId="0" fontId="22" fillId="0" borderId="0" xfId="0" applyFont="1"/>
    <xf numFmtId="0" fontId="26" fillId="0" borderId="0" xfId="0" applyFont="1" applyAlignment="1">
      <alignment horizontal="center"/>
    </xf>
    <xf numFmtId="49" fontId="16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0" borderId="0" xfId="0" applyFont="1"/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29" fillId="3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43" fillId="3" borderId="3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/>
    </xf>
    <xf numFmtId="0" fontId="36" fillId="3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49" fontId="41" fillId="0" borderId="0" xfId="1" applyNumberFormat="1" applyFont="1" applyBorder="1" applyProtection="1"/>
    <xf numFmtId="0" fontId="38" fillId="0" borderId="0" xfId="0" applyFont="1" applyAlignment="1" applyProtection="1">
      <alignment horizontal="left" vertical="top" wrapText="1"/>
      <protection locked="0"/>
    </xf>
    <xf numFmtId="49" fontId="39" fillId="0" borderId="0" xfId="1" applyNumberFormat="1" applyFont="1" applyBorder="1" applyProtection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23" fillId="0" borderId="0" xfId="0" applyFont="1" applyAlignment="1">
      <alignment vertical="top"/>
    </xf>
    <xf numFmtId="0" fontId="10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0F0F0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4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2</xdr:col>
      <xdr:colOff>495763</xdr:colOff>
      <xdr:row>1</xdr:row>
      <xdr:rowOff>493059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5D44ED-1678-D597-B57D-3914EFE97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353"/>
          <a:ext cx="440288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tabSelected="1" zoomScale="85" zoomScaleNormal="85" workbookViewId="0">
      <selection activeCell="AH8" sqref="AH8"/>
    </sheetView>
  </sheetViews>
  <sheetFormatPr defaultColWidth="8.7109375" defaultRowHeight="15" x14ac:dyDescent="0.25"/>
  <cols>
    <col min="1" max="1" width="48.140625" bestFit="1" customWidth="1"/>
    <col min="2" max="3" width="7.7109375" customWidth="1"/>
    <col min="4" max="4" width="2.7109375" customWidth="1"/>
    <col min="5" max="5" width="7.7109375" customWidth="1"/>
    <col min="6" max="6" width="8.140625" customWidth="1"/>
    <col min="7" max="7" width="5.5703125" style="38" customWidth="1"/>
    <col min="8" max="9" width="7.7109375" customWidth="1"/>
    <col min="10" max="10" width="2.7109375" customWidth="1"/>
    <col min="11" max="11" width="7.7109375" customWidth="1"/>
    <col min="12" max="12" width="13.85546875" customWidth="1"/>
    <col min="13" max="13" width="7.7109375" customWidth="1"/>
    <col min="14" max="14" width="2.7109375" customWidth="1"/>
    <col min="15" max="15" width="14.28515625" customWidth="1"/>
    <col min="16" max="16" width="3.7109375" customWidth="1"/>
    <col min="17" max="17" width="13.42578125" customWidth="1"/>
    <col min="18" max="18" width="1.85546875" customWidth="1"/>
    <col min="19" max="20" width="5.7109375" hidden="1" customWidth="1"/>
    <col min="21" max="21" width="6" hidden="1" customWidth="1"/>
    <col min="22" max="24" width="5.7109375" hidden="1" customWidth="1"/>
    <col min="25" max="25" width="9.140625" hidden="1" customWidth="1"/>
    <col min="26" max="26" width="26" hidden="1" customWidth="1"/>
    <col min="27" max="29" width="9.140625" hidden="1" customWidth="1"/>
    <col min="30" max="30" width="23.42578125" hidden="1" customWidth="1"/>
    <col min="31" max="31" width="29.7109375" customWidth="1"/>
    <col min="32" max="32" width="9.140625" customWidth="1"/>
  </cols>
  <sheetData>
    <row r="1" spans="1:20" ht="54" customHeight="1" x14ac:dyDescent="0.25">
      <c r="A1" s="67"/>
      <c r="B1" s="72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31"/>
      <c r="S1" s="31"/>
    </row>
    <row r="2" spans="1:20" ht="39.75" customHeight="1" x14ac:dyDescent="0.25">
      <c r="A2" s="67"/>
      <c r="B2" s="74" t="s">
        <v>66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5"/>
      <c r="O2" s="5"/>
      <c r="P2" s="1"/>
      <c r="Q2" s="31"/>
      <c r="R2" s="31"/>
      <c r="S2" s="31"/>
      <c r="T2" s="1"/>
    </row>
    <row r="3" spans="1:20" ht="39.75" customHeight="1" thickBot="1" x14ac:dyDescent="0.3">
      <c r="A3" s="2"/>
      <c r="B3" s="3" t="s">
        <v>59</v>
      </c>
      <c r="C3" s="3"/>
      <c r="D3" s="3"/>
      <c r="E3" s="3"/>
      <c r="F3" s="3"/>
      <c r="G3" s="33"/>
      <c r="H3" s="40"/>
      <c r="I3" s="4"/>
      <c r="J3" s="5"/>
      <c r="K3" s="4" t="s">
        <v>0</v>
      </c>
      <c r="L3" s="4"/>
      <c r="M3" s="4"/>
      <c r="N3" s="4"/>
      <c r="O3" s="42"/>
      <c r="P3" s="4"/>
      <c r="R3" s="6"/>
      <c r="S3" s="6"/>
      <c r="T3" s="1"/>
    </row>
    <row r="4" spans="1:20" ht="39" customHeight="1" thickBot="1" x14ac:dyDescent="0.4">
      <c r="A4" s="7" t="s">
        <v>60</v>
      </c>
      <c r="B4" s="68"/>
      <c r="C4" s="68"/>
      <c r="D4" s="68"/>
      <c r="E4" s="68"/>
      <c r="F4" s="68"/>
      <c r="G4" s="34"/>
      <c r="H4" s="41"/>
      <c r="I4" s="8"/>
      <c r="J4" s="8"/>
      <c r="K4" s="71" t="s">
        <v>4</v>
      </c>
      <c r="L4" s="71"/>
      <c r="M4" s="71"/>
      <c r="N4" s="8"/>
      <c r="O4" s="42"/>
      <c r="R4" s="8"/>
    </row>
    <row r="5" spans="1:20" ht="18.75" customHeight="1" thickBot="1" x14ac:dyDescent="0.4">
      <c r="A5" s="7"/>
      <c r="B5" s="11"/>
      <c r="C5" s="8"/>
      <c r="D5" s="8"/>
      <c r="E5" s="8"/>
      <c r="F5" s="8"/>
      <c r="G5" s="34"/>
      <c r="H5" s="12" t="s">
        <v>3</v>
      </c>
      <c r="I5" s="8"/>
      <c r="J5" s="8"/>
      <c r="K5" s="9"/>
      <c r="L5" s="8"/>
      <c r="M5" s="10"/>
      <c r="N5" s="8"/>
      <c r="O5" s="13"/>
      <c r="P5" s="13"/>
      <c r="Q5" s="13"/>
      <c r="R5" s="8"/>
    </row>
    <row r="6" spans="1:20" ht="39.75" customHeight="1" thickBot="1" x14ac:dyDescent="0.4">
      <c r="A6" s="14" t="s">
        <v>61</v>
      </c>
      <c r="B6" s="70"/>
      <c r="C6" s="70"/>
      <c r="D6" s="70"/>
      <c r="E6" s="70"/>
      <c r="F6" s="70"/>
      <c r="G6" s="34"/>
      <c r="H6" s="43"/>
      <c r="I6" s="8"/>
      <c r="J6" s="8"/>
      <c r="K6" s="9" t="s">
        <v>1</v>
      </c>
      <c r="L6" s="8"/>
      <c r="M6" s="10"/>
      <c r="N6" s="8"/>
      <c r="O6" s="69" t="s">
        <v>2</v>
      </c>
      <c r="P6" s="69"/>
      <c r="Q6" s="69"/>
      <c r="R6" s="8"/>
    </row>
    <row r="7" spans="1:20" ht="30" customHeight="1" x14ac:dyDescent="0.25">
      <c r="A7" s="8"/>
      <c r="B7" s="8"/>
      <c r="C7" s="8"/>
      <c r="D7" s="8"/>
      <c r="E7" s="8"/>
      <c r="F7" s="8"/>
      <c r="G7" s="34"/>
      <c r="H7" s="8"/>
      <c r="I7" s="8"/>
      <c r="J7" s="8"/>
      <c r="R7" s="8"/>
    </row>
    <row r="8" spans="1:20" ht="39.75" customHeight="1" x14ac:dyDescent="0.7">
      <c r="A8" s="15" t="s">
        <v>5</v>
      </c>
      <c r="B8" s="8"/>
      <c r="C8" s="8"/>
      <c r="D8" s="8"/>
      <c r="E8" s="8"/>
      <c r="F8" s="8"/>
      <c r="G8" s="34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0" ht="39.75" customHeight="1" x14ac:dyDescent="0.35">
      <c r="A9" s="7" t="s">
        <v>62</v>
      </c>
      <c r="B9" s="60" t="s">
        <v>6</v>
      </c>
      <c r="C9" s="60"/>
      <c r="D9" s="60"/>
      <c r="E9" s="60"/>
      <c r="F9" s="60"/>
      <c r="G9" s="35" t="s">
        <v>7</v>
      </c>
      <c r="I9" s="60" t="s">
        <v>6</v>
      </c>
      <c r="J9" s="60"/>
      <c r="K9" s="60"/>
      <c r="L9" s="60"/>
      <c r="M9" s="8"/>
    </row>
    <row r="10" spans="1:20" ht="39.75" customHeight="1" x14ac:dyDescent="0.35">
      <c r="A10" s="7" t="s">
        <v>63</v>
      </c>
      <c r="B10" s="60" t="s">
        <v>6</v>
      </c>
      <c r="C10" s="60"/>
      <c r="D10" s="60"/>
      <c r="E10" s="60"/>
      <c r="F10" s="60"/>
      <c r="G10" s="35" t="s">
        <v>7</v>
      </c>
      <c r="I10" s="60" t="s">
        <v>6</v>
      </c>
      <c r="J10" s="60"/>
      <c r="K10" s="60"/>
      <c r="L10" s="60"/>
      <c r="M10" s="8"/>
    </row>
    <row r="11" spans="1:20" ht="39.75" customHeight="1" x14ac:dyDescent="0.25">
      <c r="A11" s="8"/>
      <c r="B11" s="8"/>
      <c r="C11" s="62" t="s">
        <v>8</v>
      </c>
      <c r="D11" s="62"/>
      <c r="E11" s="62"/>
      <c r="F11" s="62"/>
      <c r="G11" s="34"/>
      <c r="H11" s="8"/>
      <c r="I11" s="8"/>
      <c r="J11" s="62" t="s">
        <v>8</v>
      </c>
      <c r="K11" s="62"/>
      <c r="L11" s="62"/>
      <c r="M11" s="8"/>
    </row>
    <row r="12" spans="1:20" ht="39.75" customHeight="1" x14ac:dyDescent="0.35">
      <c r="A12" s="14" t="s">
        <v>64</v>
      </c>
      <c r="B12" s="59" t="s">
        <v>6</v>
      </c>
      <c r="C12" s="59"/>
      <c r="D12" s="59"/>
      <c r="E12" s="59"/>
      <c r="F12" s="59"/>
      <c r="G12" s="36" t="s">
        <v>7</v>
      </c>
      <c r="I12" s="59" t="s">
        <v>6</v>
      </c>
      <c r="J12" s="59"/>
      <c r="K12" s="59"/>
      <c r="L12" s="59"/>
      <c r="M12" s="8"/>
    </row>
    <row r="13" spans="1:20" ht="39.75" customHeight="1" x14ac:dyDescent="0.35">
      <c r="A13" s="14" t="s">
        <v>65</v>
      </c>
      <c r="B13" s="59" t="s">
        <v>6</v>
      </c>
      <c r="C13" s="59"/>
      <c r="D13" s="59"/>
      <c r="E13" s="59"/>
      <c r="F13" s="59"/>
      <c r="G13" s="36" t="s">
        <v>7</v>
      </c>
      <c r="I13" s="59" t="s">
        <v>6</v>
      </c>
      <c r="J13" s="59"/>
      <c r="K13" s="59"/>
      <c r="L13" s="59"/>
      <c r="M13" s="8"/>
    </row>
    <row r="14" spans="1:20" ht="39.75" customHeight="1" x14ac:dyDescent="0.25">
      <c r="B14" s="16"/>
      <c r="C14" s="75" t="s">
        <v>8</v>
      </c>
      <c r="D14" s="75"/>
      <c r="E14" s="75"/>
      <c r="F14" s="75"/>
      <c r="G14" s="37"/>
      <c r="H14" s="16"/>
      <c r="I14" s="16"/>
      <c r="J14" s="75" t="s">
        <v>8</v>
      </c>
      <c r="K14" s="75"/>
      <c r="L14" s="75"/>
    </row>
    <row r="15" spans="1:20" ht="39.75" customHeight="1" x14ac:dyDescent="0.7">
      <c r="A15" s="15" t="s">
        <v>9</v>
      </c>
    </row>
    <row r="16" spans="1:20" ht="39.75" customHeight="1" x14ac:dyDescent="0.35">
      <c r="B16" s="61" t="s">
        <v>10</v>
      </c>
      <c r="C16" s="61"/>
      <c r="E16" s="61" t="s">
        <v>11</v>
      </c>
      <c r="F16" s="61"/>
      <c r="H16" s="76" t="s">
        <v>12</v>
      </c>
      <c r="I16" s="76"/>
      <c r="K16" s="56" t="s">
        <v>13</v>
      </c>
      <c r="L16" s="56"/>
      <c r="M16" s="56"/>
      <c r="O16" s="61" t="s">
        <v>14</v>
      </c>
      <c r="P16" s="61"/>
      <c r="Q16" s="61"/>
    </row>
    <row r="17" spans="1:30" ht="39.75" customHeight="1" x14ac:dyDescent="0.3">
      <c r="B17" s="17" t="s">
        <v>15</v>
      </c>
      <c r="C17" s="18" t="s">
        <v>16</v>
      </c>
      <c r="E17" s="19" t="s">
        <v>15</v>
      </c>
      <c r="F17" s="18" t="s">
        <v>16</v>
      </c>
      <c r="H17" s="19" t="s">
        <v>15</v>
      </c>
      <c r="I17" s="18" t="s">
        <v>16</v>
      </c>
      <c r="K17" s="19" t="s">
        <v>15</v>
      </c>
      <c r="L17" s="20"/>
      <c r="M17" s="18" t="s">
        <v>16</v>
      </c>
      <c r="N17" s="21"/>
      <c r="O17" s="17" t="s">
        <v>15</v>
      </c>
      <c r="P17" s="20"/>
      <c r="Q17" s="22" t="s">
        <v>16</v>
      </c>
    </row>
    <row r="18" spans="1:30" ht="39.75" customHeight="1" x14ac:dyDescent="0.5">
      <c r="A18" s="23" t="s">
        <v>55</v>
      </c>
      <c r="B18" s="44"/>
      <c r="C18" s="45"/>
      <c r="E18" s="44"/>
      <c r="F18" s="45"/>
      <c r="H18" s="46"/>
      <c r="I18" s="47"/>
      <c r="K18" s="50"/>
      <c r="L18" s="32" t="str">
        <f>IF(AND(((O18+Q18)&gt;0),((K18+M18)=0)),"?","")</f>
        <v/>
      </c>
      <c r="M18" s="51"/>
      <c r="O18" s="52"/>
      <c r="Q18" s="53"/>
      <c r="S18" s="24">
        <f>IF((AND(B18=6,C18&lt;6)),1,0)</f>
        <v>0</v>
      </c>
      <c r="T18" s="24">
        <f>IF((AND(E18=6,F18&lt;6)),1,0)</f>
        <v>0</v>
      </c>
      <c r="U18" s="24">
        <f>IF(AND(H18&gt;9,I18&lt;(H18-1)),1,0)</f>
        <v>0</v>
      </c>
      <c r="V18" s="25">
        <f>IF((AND(C18=6,B18&lt;6)),1,0)</f>
        <v>0</v>
      </c>
      <c r="W18" s="25">
        <f>IF((AND(F18=6,E18&lt;6)),1,0)</f>
        <v>0</v>
      </c>
      <c r="X18" s="25">
        <f>IF(AND(I18&gt;9,H18&lt;(I18-1)),1,0)</f>
        <v>0</v>
      </c>
    </row>
    <row r="19" spans="1:30" ht="39.75" customHeight="1" x14ac:dyDescent="0.5">
      <c r="A19" s="23" t="s">
        <v>56</v>
      </c>
      <c r="B19" s="44"/>
      <c r="C19" s="45"/>
      <c r="E19" s="44"/>
      <c r="F19" s="45"/>
      <c r="H19" s="46"/>
      <c r="I19" s="47"/>
      <c r="K19" s="50"/>
      <c r="L19" s="32" t="str">
        <f t="shared" ref="L19:L21" si="0">IF(AND(((O19+Q19)&gt;0),((K19+M19)=0)),"?","")</f>
        <v/>
      </c>
      <c r="M19" s="51"/>
      <c r="O19" s="52"/>
      <c r="Q19" s="53"/>
      <c r="S19" s="24">
        <f t="shared" ref="S19:S21" si="1">IF((AND(B19=6,C19&lt;6)),1,0)</f>
        <v>0</v>
      </c>
      <c r="T19" s="24">
        <f t="shared" ref="T19:T21" si="2">IF((AND(E19=6,F19&lt;6)),1,0)</f>
        <v>0</v>
      </c>
      <c r="U19" s="24">
        <f>IF(AND(H19&gt;9,I19&lt;(H19-1)),1,0)</f>
        <v>0</v>
      </c>
      <c r="V19" s="25">
        <f t="shared" ref="V19:V21" si="3">IF((AND(C19=6,B19&lt;6)),1,0)</f>
        <v>0</v>
      </c>
      <c r="W19" s="25">
        <f t="shared" ref="W19:W21" si="4">IF((AND(F19=6,E19&lt;6)),1,0)</f>
        <v>0</v>
      </c>
      <c r="X19" s="25">
        <f>IF(AND(I19&gt;9,H19&lt;(I19-1)),1,0)</f>
        <v>0</v>
      </c>
    </row>
    <row r="20" spans="1:30" ht="39.75" customHeight="1" x14ac:dyDescent="0.5">
      <c r="A20" s="23" t="s">
        <v>57</v>
      </c>
      <c r="B20" s="44"/>
      <c r="C20" s="45"/>
      <c r="E20" s="44"/>
      <c r="F20" s="45"/>
      <c r="H20" s="46"/>
      <c r="I20" s="47"/>
      <c r="K20" s="50"/>
      <c r="L20" s="32" t="str">
        <f t="shared" si="0"/>
        <v/>
      </c>
      <c r="M20" s="51"/>
      <c r="O20" s="52"/>
      <c r="Q20" s="53"/>
      <c r="S20" s="24">
        <f t="shared" si="1"/>
        <v>0</v>
      </c>
      <c r="T20" s="24">
        <f t="shared" si="2"/>
        <v>0</v>
      </c>
      <c r="U20" s="24">
        <f>IF(AND(H20&gt;9,I20&lt;(H20-1)),1,0)</f>
        <v>0</v>
      </c>
      <c r="V20" s="25">
        <f t="shared" si="3"/>
        <v>0</v>
      </c>
      <c r="W20" s="25">
        <f t="shared" si="4"/>
        <v>0</v>
      </c>
      <c r="X20" s="25">
        <f>IF(AND(I20&gt;9,H20&lt;(I20-1)),1,0)</f>
        <v>0</v>
      </c>
    </row>
    <row r="21" spans="1:30" ht="39.75" customHeight="1" x14ac:dyDescent="0.5">
      <c r="A21" s="23" t="s">
        <v>58</v>
      </c>
      <c r="B21" s="44"/>
      <c r="C21" s="45"/>
      <c r="E21" s="44"/>
      <c r="F21" s="45"/>
      <c r="H21" s="46"/>
      <c r="I21" s="47"/>
      <c r="K21" s="50"/>
      <c r="L21" s="32" t="str">
        <f t="shared" si="0"/>
        <v/>
      </c>
      <c r="M21" s="51"/>
      <c r="O21" s="52"/>
      <c r="Q21" s="53"/>
      <c r="S21" s="24">
        <f t="shared" si="1"/>
        <v>0</v>
      </c>
      <c r="T21" s="24">
        <f t="shared" si="2"/>
        <v>0</v>
      </c>
      <c r="U21" s="24">
        <f>IF(AND(H21&gt;9,I21&lt;(H21-1)),1,0)</f>
        <v>0</v>
      </c>
      <c r="V21" s="25">
        <f t="shared" si="3"/>
        <v>0</v>
      </c>
      <c r="W21" s="25">
        <f t="shared" si="4"/>
        <v>0</v>
      </c>
      <c r="X21" s="25">
        <f>IF(AND(I21&gt;9,H21&lt;(I21-1)),1,0)</f>
        <v>0</v>
      </c>
    </row>
    <row r="22" spans="1:30" ht="46.5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1:30" ht="49.5" customHeight="1" x14ac:dyDescent="0.25">
      <c r="H23" s="26" t="s">
        <v>17</v>
      </c>
      <c r="O23" s="54"/>
      <c r="Q23" s="55"/>
    </row>
    <row r="24" spans="1:30" ht="39.75" customHeight="1" x14ac:dyDescent="0.25"/>
    <row r="25" spans="1:30" ht="39.75" customHeight="1" x14ac:dyDescent="0.45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30" ht="39.75" customHeight="1" x14ac:dyDescent="0.35">
      <c r="A26" s="9" t="s">
        <v>18</v>
      </c>
      <c r="C26" s="27" t="s">
        <v>15</v>
      </c>
      <c r="E26" s="48" t="s">
        <v>19</v>
      </c>
      <c r="F26" s="8"/>
      <c r="L26" s="28" t="s">
        <v>16</v>
      </c>
      <c r="M26" s="49" t="s">
        <v>20</v>
      </c>
      <c r="Z26" s="21" t="s">
        <v>21</v>
      </c>
      <c r="AA26" s="29" t="s">
        <v>22</v>
      </c>
      <c r="AB26" s="29">
        <v>1</v>
      </c>
      <c r="AC26" s="29" t="s">
        <v>23</v>
      </c>
      <c r="AD26" s="7" t="s">
        <v>45</v>
      </c>
    </row>
    <row r="27" spans="1:30" ht="51" customHeight="1" x14ac:dyDescent="0.35">
      <c r="A27" s="66" t="s">
        <v>44</v>
      </c>
      <c r="B27" s="66"/>
      <c r="C27" s="66"/>
      <c r="D27" s="66"/>
      <c r="E27" s="66"/>
      <c r="F27" s="66"/>
      <c r="G27" s="66"/>
      <c r="H27" s="66"/>
      <c r="I27" s="66"/>
      <c r="Z27" s="21" t="s">
        <v>24</v>
      </c>
      <c r="AA27" s="29" t="s">
        <v>25</v>
      </c>
      <c r="AB27" s="29">
        <v>2</v>
      </c>
      <c r="AC27" s="29" t="s">
        <v>26</v>
      </c>
      <c r="AD27" s="7" t="s">
        <v>46</v>
      </c>
    </row>
    <row r="28" spans="1:30" ht="39.75" customHeight="1" x14ac:dyDescent="0.55000000000000004">
      <c r="A28" s="39" t="s">
        <v>27</v>
      </c>
      <c r="Z28" s="21" t="s">
        <v>28</v>
      </c>
      <c r="AA28" s="29"/>
      <c r="AB28" s="29">
        <v>3</v>
      </c>
      <c r="AC28" s="29" t="s">
        <v>29</v>
      </c>
      <c r="AD28" s="7" t="s">
        <v>47</v>
      </c>
    </row>
    <row r="29" spans="1:30" ht="74.25" customHeight="1" x14ac:dyDescent="0.3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Z29" s="21" t="s">
        <v>30</v>
      </c>
      <c r="AA29" s="29"/>
      <c r="AB29" s="29">
        <v>4</v>
      </c>
      <c r="AC29" s="29" t="s">
        <v>31</v>
      </c>
      <c r="AD29" s="7" t="s">
        <v>48</v>
      </c>
    </row>
    <row r="30" spans="1:30" ht="18.75" customHeight="1" x14ac:dyDescent="0.35">
      <c r="Z30" s="21" t="s">
        <v>32</v>
      </c>
      <c r="AA30" s="21"/>
      <c r="AB30" s="29">
        <v>5</v>
      </c>
      <c r="AC30" s="29" t="s">
        <v>33</v>
      </c>
      <c r="AD30" s="7" t="s">
        <v>49</v>
      </c>
    </row>
    <row r="31" spans="1:30" ht="24" customHeight="1" x14ac:dyDescent="0.35">
      <c r="A31" s="30"/>
      <c r="B31" s="65"/>
      <c r="C31" s="65"/>
      <c r="D31" s="65"/>
      <c r="E31" s="65"/>
      <c r="F31" s="65"/>
      <c r="Z31" s="21" t="s">
        <v>34</v>
      </c>
      <c r="AA31" s="21"/>
      <c r="AB31" s="29">
        <v>6</v>
      </c>
      <c r="AC31" s="29" t="s">
        <v>43</v>
      </c>
      <c r="AD31" s="7" t="s">
        <v>50</v>
      </c>
    </row>
    <row r="32" spans="1:30" ht="24" customHeight="1" x14ac:dyDescent="0.35">
      <c r="A32" s="30"/>
      <c r="B32" s="63"/>
      <c r="C32" s="63"/>
      <c r="D32" s="63"/>
      <c r="E32" s="63"/>
      <c r="F32" s="63"/>
      <c r="Z32" s="21" t="s">
        <v>35</v>
      </c>
      <c r="AA32" s="21"/>
      <c r="AB32" s="29">
        <v>7</v>
      </c>
      <c r="AD32" s="7" t="s">
        <v>51</v>
      </c>
    </row>
    <row r="33" spans="1:30" ht="24" customHeight="1" x14ac:dyDescent="0.35">
      <c r="A33" s="30"/>
      <c r="B33" s="63"/>
      <c r="C33" s="63"/>
      <c r="D33" s="63"/>
      <c r="E33" s="63"/>
      <c r="F33" s="63"/>
      <c r="Z33" s="21" t="s">
        <v>36</v>
      </c>
      <c r="AA33" s="21"/>
      <c r="AB33" s="29">
        <v>8</v>
      </c>
      <c r="AD33" s="7" t="s">
        <v>52</v>
      </c>
    </row>
    <row r="34" spans="1:30" ht="24" customHeight="1" x14ac:dyDescent="0.35">
      <c r="A34" s="30"/>
      <c r="B34" s="63"/>
      <c r="C34" s="63"/>
      <c r="D34" s="63"/>
      <c r="E34" s="63"/>
      <c r="F34" s="63"/>
      <c r="Z34" s="21" t="s">
        <v>37</v>
      </c>
      <c r="AA34" s="21"/>
      <c r="AB34" s="29">
        <v>9</v>
      </c>
      <c r="AD34" s="7" t="s">
        <v>53</v>
      </c>
    </row>
    <row r="35" spans="1:30" ht="24" customHeight="1" x14ac:dyDescent="0.35">
      <c r="A35" s="30"/>
      <c r="B35" s="63"/>
      <c r="C35" s="63"/>
      <c r="D35" s="63"/>
      <c r="E35" s="63"/>
      <c r="F35" s="63"/>
      <c r="Z35" s="21" t="s">
        <v>38</v>
      </c>
      <c r="AA35" s="21"/>
      <c r="AB35" s="29">
        <v>10</v>
      </c>
      <c r="AD35" s="7" t="s">
        <v>54</v>
      </c>
    </row>
    <row r="36" spans="1:30" ht="18.75" x14ac:dyDescent="0.3">
      <c r="Z36" s="21" t="s">
        <v>39</v>
      </c>
    </row>
    <row r="37" spans="1:30" ht="18.75" x14ac:dyDescent="0.3">
      <c r="Z37" s="21" t="s">
        <v>40</v>
      </c>
    </row>
    <row r="38" spans="1:30" ht="18.75" x14ac:dyDescent="0.3">
      <c r="Z38" s="21" t="s">
        <v>41</v>
      </c>
    </row>
    <row r="39" spans="1:30" ht="18.75" x14ac:dyDescent="0.3">
      <c r="Z39" s="21" t="s">
        <v>42</v>
      </c>
    </row>
  </sheetData>
  <sheetProtection selectLockedCells="1"/>
  <mergeCells count="34">
    <mergeCell ref="A27:I27"/>
    <mergeCell ref="A22:O22"/>
    <mergeCell ref="A1:A2"/>
    <mergeCell ref="B4:F4"/>
    <mergeCell ref="O6:Q6"/>
    <mergeCell ref="B6:F6"/>
    <mergeCell ref="K4:M4"/>
    <mergeCell ref="B1:M1"/>
    <mergeCell ref="N1:Q1"/>
    <mergeCell ref="B2:M2"/>
    <mergeCell ref="C14:F14"/>
    <mergeCell ref="J14:L14"/>
    <mergeCell ref="B16:C16"/>
    <mergeCell ref="E16:F16"/>
    <mergeCell ref="H16:I16"/>
    <mergeCell ref="B9:F9"/>
    <mergeCell ref="B35:F35"/>
    <mergeCell ref="A29:Q29"/>
    <mergeCell ref="B31:F31"/>
    <mergeCell ref="B32:F32"/>
    <mergeCell ref="B33:F33"/>
    <mergeCell ref="B34:F34"/>
    <mergeCell ref="I9:L9"/>
    <mergeCell ref="I10:L10"/>
    <mergeCell ref="B12:F12"/>
    <mergeCell ref="I12:L12"/>
    <mergeCell ref="C11:F11"/>
    <mergeCell ref="J11:L11"/>
    <mergeCell ref="K16:M16"/>
    <mergeCell ref="A25:Q25"/>
    <mergeCell ref="B13:F13"/>
    <mergeCell ref="I13:L13"/>
    <mergeCell ref="B10:F10"/>
    <mergeCell ref="O16:Q16"/>
  </mergeCells>
  <dataValidations count="5">
    <dataValidation type="list" allowBlank="1" showInputMessage="1" showErrorMessage="1" sqref="H3" xr:uid="{00000000-0002-0000-0000-000000000000}">
      <formula1>$AA$26:$AA$27</formula1>
      <formula2>0</formula2>
    </dataValidation>
    <dataValidation type="list" allowBlank="1" showInputMessage="1" showErrorMessage="1" sqref="O3" xr:uid="{00000000-0002-0000-0000-000001000000}">
      <formula1>$AB$26:$AB$32</formula1>
      <formula2>0</formula2>
    </dataValidation>
    <dataValidation type="list" allowBlank="1" showInputMessage="1" showErrorMessage="1" sqref="O4" xr:uid="{00000000-0002-0000-0000-000002000000}">
      <formula1>$AD$26:$AD$35</formula1>
      <formula2>0</formula2>
    </dataValidation>
    <dataValidation type="list" allowBlank="1" showInputMessage="1" showErrorMessage="1" sqref="H6 H4" xr:uid="{00000000-0002-0000-0000-000003000000}">
      <formula1>$AC$26:$AC$31</formula1>
    </dataValidation>
    <dataValidation type="list" allowBlank="1" showInputMessage="1" showErrorMessage="1" sqref="B6:F6 B4:F4" xr:uid="{00000000-0002-0000-0000-000004000000}">
      <formula1>$Z$26:$Z$39</formula1>
    </dataValidation>
  </dataValidations>
  <pageMargins left="0.7" right="0.7" top="0.75" bottom="0.75" header="0.511811023622047" footer="0.511811023622047"/>
  <pageSetup paperSize="9" scale="51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117c2b-afa0-48fb-8687-14cb3d8d5f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53DC68F433F4DA8B2CCD9B7150F74" ma:contentTypeVersion="17" ma:contentTypeDescription="Create a new document." ma:contentTypeScope="" ma:versionID="f07e52aced353d13211c7e68dd7b4298">
  <xsd:schema xmlns:xsd="http://www.w3.org/2001/XMLSchema" xmlns:xs="http://www.w3.org/2001/XMLSchema" xmlns:p="http://schemas.microsoft.com/office/2006/metadata/properties" xmlns:ns3="79117c2b-afa0-48fb-8687-14cb3d8d5f21" xmlns:ns4="9cf13caa-2da6-4356-91c8-fc3bc65f55d0" targetNamespace="http://schemas.microsoft.com/office/2006/metadata/properties" ma:root="true" ma:fieldsID="ed336abcdbdeca92e7d4646e158122b7" ns3:_="" ns4:_="">
    <xsd:import namespace="79117c2b-afa0-48fb-8687-14cb3d8d5f21"/>
    <xsd:import namespace="9cf13caa-2da6-4356-91c8-fc3bc65f55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17c2b-afa0-48fb-8687-14cb3d8d5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13caa-2da6-4356-91c8-fc3bc65f5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F9F375-7C3F-4DCB-8F9E-2BF7EBCF7408}">
  <ds:schemaRefs>
    <ds:schemaRef ds:uri="79117c2b-afa0-48fb-8687-14cb3d8d5f2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9cf13caa-2da6-4356-91c8-fc3bc65f55d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6B9F84-E962-4E4D-B6A5-2F4DB286D9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C62DF-0DE0-4D16-8EC0-B88B033F0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17c2b-afa0-48fb-8687-14cb3d8d5f21"/>
    <ds:schemaRef ds:uri="9cf13caa-2da6-4356-91c8-fc3bc65f5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7f18161-20d7-4746-87fd-50fe3e3b6619}" enabled="0" method="" siteId="{17f18161-20d7-4746-87fd-50fe3e3b661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 TOLKIEN</dc:creator>
  <cp:lastModifiedBy>Neil Crosswaite</cp:lastModifiedBy>
  <cp:revision>0</cp:revision>
  <cp:lastPrinted>2025-03-16T16:56:23Z</cp:lastPrinted>
  <dcterms:created xsi:type="dcterms:W3CDTF">2021-11-13T17:32:56Z</dcterms:created>
  <dcterms:modified xsi:type="dcterms:W3CDTF">2026-04-10T10:51:05Z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0x010100D8053DC68F433F4DA8B2CCD9B7150F74</vt:lpwstr>
  </property>
</Properties>
</file>